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omarc\Documents\EBP\sampling commitment schemes\"/>
    </mc:Choice>
  </mc:AlternateContent>
  <bookViews>
    <workbookView xWindow="0" yWindow="0" windowWidth="19200" windowHeight="7050"/>
  </bookViews>
  <sheets>
    <sheet name="Sampling Commitment Scheme" sheetId="1" r:id="rId1"/>
    <sheet name="for internal us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2" i="2"/>
  <c r="G3" i="2" l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2" i="2"/>
  <c r="C3" i="2" l="1"/>
  <c r="D3" i="2"/>
  <c r="E3" i="2"/>
  <c r="M3" i="2" s="1"/>
  <c r="F3" i="2"/>
  <c r="H3" i="2"/>
  <c r="K3" i="2"/>
  <c r="O3" i="2"/>
  <c r="P3" i="2"/>
  <c r="Q3" i="2"/>
  <c r="S3" i="2"/>
  <c r="Y3" i="2"/>
  <c r="AI3" i="2"/>
  <c r="AQ3" i="2"/>
  <c r="C4" i="2"/>
  <c r="D4" i="2"/>
  <c r="E4" i="2"/>
  <c r="M4" i="2" s="1"/>
  <c r="F4" i="2"/>
  <c r="H4" i="2"/>
  <c r="K4" i="2"/>
  <c r="O4" i="2"/>
  <c r="P4" i="2"/>
  <c r="Q4" i="2"/>
  <c r="S4" i="2"/>
  <c r="Y4" i="2"/>
  <c r="AI4" i="2"/>
  <c r="AQ4" i="2"/>
  <c r="C5" i="2"/>
  <c r="D5" i="2"/>
  <c r="E5" i="2"/>
  <c r="M5" i="2" s="1"/>
  <c r="F5" i="2"/>
  <c r="H5" i="2"/>
  <c r="K5" i="2"/>
  <c r="O5" i="2"/>
  <c r="P5" i="2"/>
  <c r="Q5" i="2"/>
  <c r="S5" i="2"/>
  <c r="Y5" i="2"/>
  <c r="AI5" i="2"/>
  <c r="AQ5" i="2"/>
  <c r="C6" i="2"/>
  <c r="D6" i="2"/>
  <c r="E6" i="2"/>
  <c r="M6" i="2" s="1"/>
  <c r="F6" i="2"/>
  <c r="H6" i="2"/>
  <c r="K6" i="2"/>
  <c r="O6" i="2"/>
  <c r="P6" i="2"/>
  <c r="Q6" i="2"/>
  <c r="S6" i="2"/>
  <c r="Y6" i="2"/>
  <c r="AI6" i="2"/>
  <c r="AQ6" i="2"/>
  <c r="C7" i="2"/>
  <c r="D7" i="2"/>
  <c r="E7" i="2"/>
  <c r="M7" i="2" s="1"/>
  <c r="F7" i="2"/>
  <c r="H7" i="2"/>
  <c r="K7" i="2"/>
  <c r="O7" i="2"/>
  <c r="P7" i="2"/>
  <c r="Q7" i="2"/>
  <c r="S7" i="2"/>
  <c r="Y7" i="2"/>
  <c r="AI7" i="2"/>
  <c r="AQ7" i="2"/>
  <c r="C8" i="2"/>
  <c r="D8" i="2"/>
  <c r="E8" i="2"/>
  <c r="M8" i="2" s="1"/>
  <c r="F8" i="2"/>
  <c r="H8" i="2"/>
  <c r="K8" i="2"/>
  <c r="O8" i="2"/>
  <c r="P8" i="2"/>
  <c r="Q8" i="2"/>
  <c r="S8" i="2"/>
  <c r="Y8" i="2"/>
  <c r="AI8" i="2"/>
  <c r="AQ8" i="2"/>
  <c r="C9" i="2"/>
  <c r="D9" i="2"/>
  <c r="E9" i="2"/>
  <c r="M9" i="2" s="1"/>
  <c r="F9" i="2"/>
  <c r="H9" i="2"/>
  <c r="K9" i="2"/>
  <c r="O9" i="2"/>
  <c r="P9" i="2"/>
  <c r="Q9" i="2"/>
  <c r="S9" i="2"/>
  <c r="Y9" i="2"/>
  <c r="AI9" i="2"/>
  <c r="AQ9" i="2"/>
  <c r="C10" i="2"/>
  <c r="D10" i="2"/>
  <c r="E10" i="2"/>
  <c r="M10" i="2" s="1"/>
  <c r="F10" i="2"/>
  <c r="H10" i="2"/>
  <c r="K10" i="2"/>
  <c r="O10" i="2"/>
  <c r="P10" i="2"/>
  <c r="Q10" i="2"/>
  <c r="S10" i="2"/>
  <c r="Y10" i="2"/>
  <c r="AI10" i="2"/>
  <c r="AQ10" i="2"/>
  <c r="C11" i="2"/>
  <c r="D11" i="2"/>
  <c r="E11" i="2"/>
  <c r="M11" i="2" s="1"/>
  <c r="F11" i="2"/>
  <c r="H11" i="2"/>
  <c r="K11" i="2"/>
  <c r="O11" i="2"/>
  <c r="P11" i="2"/>
  <c r="Q11" i="2"/>
  <c r="S11" i="2"/>
  <c r="Y11" i="2"/>
  <c r="AI11" i="2"/>
  <c r="AQ11" i="2"/>
  <c r="C12" i="2"/>
  <c r="D12" i="2"/>
  <c r="E12" i="2"/>
  <c r="M12" i="2" s="1"/>
  <c r="F12" i="2"/>
  <c r="H12" i="2"/>
  <c r="K12" i="2"/>
  <c r="O12" i="2"/>
  <c r="P12" i="2"/>
  <c r="Q12" i="2"/>
  <c r="S12" i="2"/>
  <c r="Y12" i="2"/>
  <c r="AI12" i="2"/>
  <c r="AQ12" i="2"/>
  <c r="C13" i="2"/>
  <c r="D13" i="2"/>
  <c r="E13" i="2"/>
  <c r="M13" i="2" s="1"/>
  <c r="F13" i="2"/>
  <c r="H13" i="2"/>
  <c r="K13" i="2"/>
  <c r="O13" i="2"/>
  <c r="P13" i="2"/>
  <c r="Q13" i="2"/>
  <c r="S13" i="2"/>
  <c r="Y13" i="2"/>
  <c r="AI13" i="2"/>
  <c r="AQ13" i="2"/>
  <c r="C14" i="2"/>
  <c r="D14" i="2"/>
  <c r="E14" i="2"/>
  <c r="M14" i="2" s="1"/>
  <c r="F14" i="2"/>
  <c r="H14" i="2"/>
  <c r="K14" i="2"/>
  <c r="O14" i="2"/>
  <c r="P14" i="2"/>
  <c r="Q14" i="2"/>
  <c r="S14" i="2"/>
  <c r="Y14" i="2"/>
  <c r="AI14" i="2"/>
  <c r="AQ14" i="2"/>
  <c r="C15" i="2"/>
  <c r="D15" i="2"/>
  <c r="E15" i="2"/>
  <c r="M15" i="2" s="1"/>
  <c r="F15" i="2"/>
  <c r="H15" i="2"/>
  <c r="K15" i="2"/>
  <c r="O15" i="2"/>
  <c r="P15" i="2"/>
  <c r="Q15" i="2"/>
  <c r="S15" i="2"/>
  <c r="Y15" i="2"/>
  <c r="AI15" i="2"/>
  <c r="AQ15" i="2"/>
  <c r="C16" i="2"/>
  <c r="D16" i="2"/>
  <c r="E16" i="2"/>
  <c r="M16" i="2" s="1"/>
  <c r="F16" i="2"/>
  <c r="H16" i="2"/>
  <c r="K16" i="2"/>
  <c r="O16" i="2"/>
  <c r="P16" i="2"/>
  <c r="Q16" i="2"/>
  <c r="S16" i="2"/>
  <c r="Y16" i="2"/>
  <c r="AI16" i="2"/>
  <c r="AQ16" i="2"/>
  <c r="AQ2" i="2"/>
  <c r="AI2" i="2"/>
  <c r="Y2" i="2"/>
  <c r="S2" i="2"/>
  <c r="Q2" i="2"/>
  <c r="P2" i="2"/>
  <c r="O2" i="2"/>
  <c r="K2" i="2"/>
  <c r="H2" i="2"/>
  <c r="F2" i="2"/>
  <c r="E2" i="2"/>
  <c r="M2" i="2" s="1"/>
  <c r="D2" i="2"/>
  <c r="C2" i="2"/>
</calcChain>
</file>

<file path=xl/sharedStrings.xml><?xml version="1.0" encoding="utf-8"?>
<sst xmlns="http://schemas.openxmlformats.org/spreadsheetml/2006/main" count="71" uniqueCount="68">
  <si>
    <t>ebpnor-sampling@ibv.uio.no</t>
  </si>
  <si>
    <t>by 2023-10-31</t>
  </si>
  <si>
    <t>Genus</t>
  </si>
  <si>
    <t>species</t>
  </si>
  <si>
    <t>DNA extraction completed</t>
  </si>
  <si>
    <t>Hi-C tissue sample completed</t>
  </si>
  <si>
    <t>Sample delivery to EBP-Nor</t>
  </si>
  <si>
    <t>Sample embassador</t>
  </si>
  <si>
    <t>Sample embassador email</t>
  </si>
  <si>
    <t>Comments</t>
  </si>
  <si>
    <t>IMPORTANT:</t>
  </si>
  <si>
    <t>Please make sure that the taxon name is correctly spelled.</t>
  </si>
  <si>
    <t>NCBI species identifier</t>
  </si>
  <si>
    <t>https://goat.genomehubs.org/search</t>
  </si>
  <si>
    <t>NCBI infraspecies identifier (if relevant)</t>
  </si>
  <si>
    <t>https://www.ncbi.nlm.nih.gov/Taxonomy/Browser/wwwtax.cgi</t>
  </si>
  <si>
    <t>family</t>
  </si>
  <si>
    <t>Family</t>
  </si>
  <si>
    <t>Estimated genome size (haploid)</t>
  </si>
  <si>
    <t>Please look up the NCBI taxonomic identifier:</t>
  </si>
  <si>
    <t>If no NCBI taxon ID exists, please indicate with "na".</t>
  </si>
  <si>
    <t>EBP-Nor ID</t>
  </si>
  <si>
    <t>ToL_ID</t>
  </si>
  <si>
    <t>infraspecies</t>
  </si>
  <si>
    <t>norsk navn</t>
  </si>
  <si>
    <t>#NCBI_taxon_id</t>
  </si>
  <si>
    <t>phylum</t>
  </si>
  <si>
    <t>taxon_group</t>
  </si>
  <si>
    <t>Estimated genome size (n)</t>
  </si>
  <si>
    <t>synonym</t>
  </si>
  <si>
    <t>sample embassador, affiliation</t>
  </si>
  <si>
    <t>sample embassador</t>
  </si>
  <si>
    <t>sample embassador, email</t>
  </si>
  <si>
    <t>note</t>
  </si>
  <si>
    <t>Planned sampled (date)</t>
  </si>
  <si>
    <t>Include in EBP-Nor</t>
  </si>
  <si>
    <t>Sampled</t>
  </si>
  <si>
    <t>Sampling schema received?</t>
  </si>
  <si>
    <t>Voucher?</t>
  </si>
  <si>
    <t>Images?</t>
  </si>
  <si>
    <t>Sample delivered to NSC (date)</t>
  </si>
  <si>
    <t>Sample delivered to NMBU (date)</t>
  </si>
  <si>
    <t>Samples for DNA isolation: location</t>
  </si>
  <si>
    <t>Samples for DNA isolation: Tube labels</t>
  </si>
  <si>
    <t>Samples for DNA isolation: Number of tubes</t>
  </si>
  <si>
    <t>Samples for Hi-C: location</t>
  </si>
  <si>
    <t>Samples for Hi-C: Tube labels</t>
  </si>
  <si>
    <t>Samples for Hi-C: Number of tubes</t>
  </si>
  <si>
    <t>Notes</t>
  </si>
  <si>
    <t>DNA isolated</t>
  </si>
  <si>
    <t>Sample for DNA sequencing. Location (freezer), container, and tube labels</t>
  </si>
  <si>
    <t>Person responsible (e-mail)</t>
  </si>
  <si>
    <t>Sequencing completed / successful</t>
  </si>
  <si>
    <t>Sequence data output</t>
  </si>
  <si>
    <t>Hi-C completed / successful</t>
  </si>
  <si>
    <t>Hi-C output / files</t>
  </si>
  <si>
    <t>N</t>
  </si>
  <si>
    <t>Sampling month (YYYY-MM)</t>
  </si>
  <si>
    <t>Please fill in all the fields and send to</t>
  </si>
  <si>
    <t>Before suggesting a species, please check with GoaT (Genomes on a Tree) whether the species is already being sequenced:</t>
  </si>
  <si>
    <t>If relevant, indicate also infraspecific taxon (subspecies/variety).</t>
  </si>
  <si>
    <t>Norwegian species name (if available)</t>
  </si>
  <si>
    <t>Infraspecies (if relevant)</t>
  </si>
  <si>
    <t>Species</t>
  </si>
  <si>
    <r>
      <t>Sample providers who will not perform DNA isolation / Hi-C do not need to fill in this info (</t>
    </r>
    <r>
      <rPr>
        <sz val="11"/>
        <color theme="9"/>
        <rFont val="Calibri"/>
        <family val="2"/>
        <scheme val="minor"/>
      </rPr>
      <t>green cells</t>
    </r>
    <r>
      <rPr>
        <sz val="11"/>
        <color rgb="FFFF0000"/>
        <rFont val="Calibri"/>
        <family val="2"/>
        <scheme val="minor"/>
      </rPr>
      <t>).</t>
    </r>
  </si>
  <si>
    <t>ALL FIELDS need to be filled in!</t>
  </si>
  <si>
    <t>EBP-Nor Sampling Commitment Scheme, v.2.3 (2023-03-24)</t>
  </si>
  <si>
    <t>Phylum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</si>
</sst>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0" xfId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0" fillId="0" borderId="1" xfId="0" applyBorder="1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3" borderId="2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5" borderId="2" xfId="0" applyFont="1" applyFill="1" applyBorder="1" applyAlignment="1">
      <alignment wrapText="1"/>
    </xf>
    <xf numFmtId="0" fontId="5" fillId="6" borderId="2" xfId="0" applyFont="1" applyFill="1" applyBorder="1" applyAlignment="1">
      <alignment wrapText="1"/>
    </xf>
    <xf numFmtId="0" fontId="5" fillId="7" borderId="2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0" fillId="8" borderId="1" xfId="0" applyFill="1" applyBorder="1"/>
    <xf numFmtId="0" fontId="4" fillId="9" borderId="0" xfId="0" applyFont="1" applyFill="1"/>
    <xf numFmtId="0" fontId="2" fillId="9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at.genomehubs.org/search" TargetMode="External"/><Relationship Id="rId1" Type="http://schemas.openxmlformats.org/officeDocument/2006/relationships/hyperlink" Target="mailto:ebpnor-sampling@ibv.uio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90" zoomScaleNormal="90" workbookViewId="0">
      <selection activeCell="F18" sqref="F18"/>
    </sheetView>
  </sheetViews>
  <sheetFormatPr defaultRowHeight="14.5" x14ac:dyDescent="0.35"/>
  <cols>
    <col min="1" max="1" width="2.90625" bestFit="1" customWidth="1"/>
    <col min="2" max="16" width="11.6328125" customWidth="1"/>
    <col min="17" max="17" width="35.08984375" customWidth="1"/>
  </cols>
  <sheetData>
    <row r="1" spans="1:17" x14ac:dyDescent="0.35">
      <c r="B1" s="2" t="s">
        <v>66</v>
      </c>
    </row>
    <row r="2" spans="1:17" x14ac:dyDescent="0.35">
      <c r="B2" t="s">
        <v>58</v>
      </c>
    </row>
    <row r="3" spans="1:17" x14ac:dyDescent="0.35">
      <c r="B3" s="1" t="s">
        <v>0</v>
      </c>
      <c r="D3" s="1"/>
    </row>
    <row r="4" spans="1:17" x14ac:dyDescent="0.35">
      <c r="B4" t="s">
        <v>1</v>
      </c>
    </row>
    <row r="6" spans="1:17" x14ac:dyDescent="0.35">
      <c r="B6" s="6" t="s">
        <v>10</v>
      </c>
      <c r="C6" s="16" t="s">
        <v>65</v>
      </c>
      <c r="D6" s="17"/>
      <c r="E6" s="17"/>
      <c r="F6" s="17"/>
    </row>
    <row r="7" spans="1:17" x14ac:dyDescent="0.35">
      <c r="B7" s="6"/>
      <c r="C7" s="5" t="s">
        <v>59</v>
      </c>
      <c r="L7" s="1"/>
    </row>
    <row r="8" spans="1:17" x14ac:dyDescent="0.35">
      <c r="B8" s="6"/>
      <c r="D8" s="1" t="s">
        <v>13</v>
      </c>
      <c r="L8" s="1"/>
    </row>
    <row r="9" spans="1:17" x14ac:dyDescent="0.35">
      <c r="B9" s="6"/>
      <c r="C9" s="5" t="s">
        <v>19</v>
      </c>
    </row>
    <row r="10" spans="1:17" x14ac:dyDescent="0.35">
      <c r="B10" s="5"/>
      <c r="D10" s="1" t="s">
        <v>15</v>
      </c>
    </row>
    <row r="11" spans="1:17" x14ac:dyDescent="0.35">
      <c r="B11" s="5"/>
      <c r="C11" s="5" t="s">
        <v>11</v>
      </c>
    </row>
    <row r="12" spans="1:17" x14ac:dyDescent="0.35">
      <c r="B12" s="5"/>
      <c r="C12" s="5" t="s">
        <v>60</v>
      </c>
    </row>
    <row r="13" spans="1:17" x14ac:dyDescent="0.35">
      <c r="B13" s="5"/>
      <c r="C13" s="5" t="s">
        <v>20</v>
      </c>
    </row>
    <row r="14" spans="1:17" x14ac:dyDescent="0.35">
      <c r="B14" s="5"/>
      <c r="C14" s="5" t="s">
        <v>64</v>
      </c>
    </row>
    <row r="16" spans="1:17" ht="58" x14ac:dyDescent="0.35">
      <c r="A16" s="3" t="s">
        <v>56</v>
      </c>
      <c r="B16" s="3" t="s">
        <v>2</v>
      </c>
      <c r="C16" s="3" t="s">
        <v>63</v>
      </c>
      <c r="D16" s="3" t="s">
        <v>62</v>
      </c>
      <c r="E16" s="3" t="s">
        <v>17</v>
      </c>
      <c r="F16" s="3" t="s">
        <v>67</v>
      </c>
      <c r="G16" s="3" t="s">
        <v>61</v>
      </c>
      <c r="H16" s="3" t="s">
        <v>12</v>
      </c>
      <c r="I16" s="3" t="s">
        <v>14</v>
      </c>
      <c r="J16" s="3" t="s">
        <v>18</v>
      </c>
      <c r="K16" s="3" t="s">
        <v>57</v>
      </c>
      <c r="L16" s="14" t="s">
        <v>4</v>
      </c>
      <c r="M16" s="14" t="s">
        <v>5</v>
      </c>
      <c r="N16" s="3" t="s">
        <v>6</v>
      </c>
      <c r="O16" s="3" t="s">
        <v>7</v>
      </c>
      <c r="P16" s="3" t="s">
        <v>8</v>
      </c>
      <c r="Q16" s="3" t="s">
        <v>9</v>
      </c>
    </row>
    <row r="17" spans="1:17" x14ac:dyDescent="0.35">
      <c r="A17" s="4">
        <v>1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15"/>
      <c r="M17" s="15"/>
      <c r="N17" s="4"/>
      <c r="O17" s="4"/>
      <c r="P17" s="4"/>
      <c r="Q17" s="4"/>
    </row>
    <row r="18" spans="1:17" x14ac:dyDescent="0.35">
      <c r="A18" s="4">
        <v>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15"/>
      <c r="M18" s="15"/>
      <c r="N18" s="4"/>
      <c r="O18" s="4"/>
      <c r="P18" s="4"/>
      <c r="Q18" s="4"/>
    </row>
    <row r="19" spans="1:17" x14ac:dyDescent="0.35">
      <c r="A19" s="4">
        <v>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15"/>
      <c r="M19" s="15"/>
      <c r="N19" s="4"/>
      <c r="O19" s="4"/>
      <c r="P19" s="4"/>
      <c r="Q19" s="4"/>
    </row>
    <row r="20" spans="1:17" x14ac:dyDescent="0.35">
      <c r="A20" s="4">
        <v>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15"/>
      <c r="M20" s="15"/>
      <c r="N20" s="4"/>
      <c r="O20" s="4"/>
      <c r="P20" s="4"/>
      <c r="Q20" s="4"/>
    </row>
    <row r="21" spans="1:17" x14ac:dyDescent="0.35">
      <c r="A21" s="4">
        <v>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15"/>
      <c r="M21" s="15"/>
      <c r="N21" s="4"/>
      <c r="O21" s="4"/>
      <c r="P21" s="4"/>
      <c r="Q21" s="4"/>
    </row>
    <row r="22" spans="1:17" x14ac:dyDescent="0.35">
      <c r="A22" s="4">
        <v>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15"/>
      <c r="M22" s="15"/>
      <c r="N22" s="4"/>
      <c r="O22" s="4"/>
      <c r="P22" s="4"/>
      <c r="Q22" s="4"/>
    </row>
    <row r="23" spans="1:17" x14ac:dyDescent="0.35">
      <c r="A23" s="4">
        <v>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15"/>
      <c r="M23" s="15"/>
      <c r="N23" s="4"/>
      <c r="O23" s="4"/>
      <c r="P23" s="4"/>
      <c r="Q23" s="4"/>
    </row>
    <row r="24" spans="1:17" x14ac:dyDescent="0.35">
      <c r="A24" s="4">
        <v>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15"/>
      <c r="M24" s="15"/>
      <c r="N24" s="4"/>
      <c r="O24" s="4"/>
      <c r="P24" s="4"/>
      <c r="Q24" s="4"/>
    </row>
    <row r="25" spans="1:17" x14ac:dyDescent="0.35">
      <c r="A25" s="4">
        <v>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15"/>
      <c r="M25" s="15"/>
      <c r="N25" s="4"/>
      <c r="O25" s="4"/>
      <c r="P25" s="4"/>
      <c r="Q25" s="4"/>
    </row>
    <row r="26" spans="1:17" x14ac:dyDescent="0.35">
      <c r="A26" s="4">
        <v>10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15"/>
      <c r="M26" s="15"/>
      <c r="N26" s="4"/>
      <c r="O26" s="4"/>
      <c r="P26" s="4"/>
      <c r="Q26" s="4"/>
    </row>
    <row r="27" spans="1:17" x14ac:dyDescent="0.35">
      <c r="A27" s="4">
        <v>11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15"/>
      <c r="M27" s="15"/>
      <c r="N27" s="4"/>
      <c r="O27" s="4"/>
      <c r="P27" s="4"/>
      <c r="Q27" s="4"/>
    </row>
    <row r="28" spans="1:17" x14ac:dyDescent="0.35">
      <c r="A28" s="4">
        <v>12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15"/>
      <c r="M28" s="15"/>
      <c r="N28" s="4"/>
      <c r="O28" s="4"/>
      <c r="P28" s="4"/>
      <c r="Q28" s="4"/>
    </row>
    <row r="29" spans="1:17" x14ac:dyDescent="0.35">
      <c r="A29" s="4">
        <v>13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15"/>
      <c r="M29" s="15"/>
      <c r="N29" s="4"/>
      <c r="O29" s="4"/>
      <c r="P29" s="4"/>
      <c r="Q29" s="4"/>
    </row>
    <row r="30" spans="1:17" x14ac:dyDescent="0.35">
      <c r="A30" s="4">
        <v>14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15"/>
      <c r="M30" s="15"/>
      <c r="N30" s="4"/>
      <c r="O30" s="4"/>
      <c r="P30" s="4"/>
      <c r="Q30" s="4"/>
    </row>
    <row r="31" spans="1:17" x14ac:dyDescent="0.35">
      <c r="A31" s="4">
        <v>15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15"/>
      <c r="M31" s="15"/>
      <c r="N31" s="4"/>
      <c r="O31" s="4"/>
      <c r="P31" s="4"/>
      <c r="Q31" s="4"/>
    </row>
  </sheetData>
  <hyperlinks>
    <hyperlink ref="B3" r:id="rId1"/>
    <hyperlink ref="D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"/>
  <sheetViews>
    <sheetView workbookViewId="0">
      <selection activeCell="A2" sqref="A2"/>
    </sheetView>
  </sheetViews>
  <sheetFormatPr defaultRowHeight="14.5" x14ac:dyDescent="0.35"/>
  <cols>
    <col min="1" max="1" width="11.26953125" bestFit="1" customWidth="1"/>
  </cols>
  <sheetData>
    <row r="1" spans="1:45" ht="131" thickBot="1" x14ac:dyDescent="0.4">
      <c r="A1" s="7" t="s">
        <v>21</v>
      </c>
      <c r="B1" s="8" t="s">
        <v>22</v>
      </c>
      <c r="C1" s="8" t="s">
        <v>2</v>
      </c>
      <c r="D1" s="8" t="s">
        <v>3</v>
      </c>
      <c r="E1" s="8" t="s">
        <v>23</v>
      </c>
      <c r="F1" s="8" t="s">
        <v>24</v>
      </c>
      <c r="G1" s="8" t="s">
        <v>25</v>
      </c>
      <c r="H1" s="8" t="s">
        <v>16</v>
      </c>
      <c r="I1" s="8" t="s">
        <v>26</v>
      </c>
      <c r="J1" s="8" t="s">
        <v>27</v>
      </c>
      <c r="K1" s="8" t="s">
        <v>28</v>
      </c>
      <c r="L1" s="8"/>
      <c r="M1" s="8" t="s">
        <v>29</v>
      </c>
      <c r="N1" s="8" t="s">
        <v>30</v>
      </c>
      <c r="O1" s="8" t="s">
        <v>31</v>
      </c>
      <c r="P1" s="8" t="s">
        <v>32</v>
      </c>
      <c r="Q1" s="8" t="s">
        <v>33</v>
      </c>
      <c r="R1" s="9"/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  <c r="AG1" s="10" t="s">
        <v>48</v>
      </c>
      <c r="AH1" s="9"/>
      <c r="AI1" s="11" t="s">
        <v>49</v>
      </c>
      <c r="AJ1" s="11" t="s">
        <v>50</v>
      </c>
      <c r="AK1" s="11" t="s">
        <v>51</v>
      </c>
      <c r="AL1" s="9"/>
      <c r="AM1" s="12" t="s">
        <v>52</v>
      </c>
      <c r="AN1" s="12" t="s">
        <v>53</v>
      </c>
      <c r="AO1" s="12" t="s">
        <v>51</v>
      </c>
      <c r="AP1" s="9"/>
      <c r="AQ1" s="13" t="s">
        <v>54</v>
      </c>
      <c r="AR1" s="13" t="s">
        <v>55</v>
      </c>
      <c r="AS1" s="13" t="s">
        <v>51</v>
      </c>
    </row>
    <row r="2" spans="1:45" x14ac:dyDescent="0.35">
      <c r="C2">
        <f>'Sampling Commitment Scheme'!B17</f>
        <v>0</v>
      </c>
      <c r="D2">
        <f>'Sampling Commitment Scheme'!C17</f>
        <v>0</v>
      </c>
      <c r="E2">
        <f>'Sampling Commitment Scheme'!D17</f>
        <v>0</v>
      </c>
      <c r="F2">
        <f>'Sampling Commitment Scheme'!G17</f>
        <v>0</v>
      </c>
      <c r="G2">
        <f>'Sampling Commitment Scheme'!H17</f>
        <v>0</v>
      </c>
      <c r="H2">
        <f>'Sampling Commitment Scheme'!E17</f>
        <v>0</v>
      </c>
      <c r="I2">
        <f>'Sampling Commitment Scheme'!F17</f>
        <v>0</v>
      </c>
      <c r="K2">
        <f>'Sampling Commitment Scheme'!J17</f>
        <v>0</v>
      </c>
      <c r="M2">
        <f>E2</f>
        <v>0</v>
      </c>
      <c r="O2">
        <f>'Sampling Commitment Scheme'!O17</f>
        <v>0</v>
      </c>
      <c r="P2">
        <f>'Sampling Commitment Scheme'!P17</f>
        <v>0</v>
      </c>
      <c r="Q2">
        <f>'Sampling Commitment Scheme'!Q17</f>
        <v>0</v>
      </c>
      <c r="S2">
        <f>'Sampling Commitment Scheme'!K17</f>
        <v>0</v>
      </c>
      <c r="Y2">
        <f>'Sampling Commitment Scheme'!N17</f>
        <v>0</v>
      </c>
      <c r="AI2">
        <f>'Sampling Commitment Scheme'!L17</f>
        <v>0</v>
      </c>
      <c r="AQ2">
        <f>'Sampling Commitment Scheme'!M17</f>
        <v>0</v>
      </c>
    </row>
    <row r="3" spans="1:45" x14ac:dyDescent="0.35">
      <c r="C3">
        <f>'Sampling Commitment Scheme'!B18</f>
        <v>0</v>
      </c>
      <c r="D3">
        <f>'Sampling Commitment Scheme'!C18</f>
        <v>0</v>
      </c>
      <c r="E3">
        <f>'Sampling Commitment Scheme'!D18</f>
        <v>0</v>
      </c>
      <c r="F3">
        <f>'Sampling Commitment Scheme'!G18</f>
        <v>0</v>
      </c>
      <c r="G3">
        <f>'Sampling Commitment Scheme'!H18</f>
        <v>0</v>
      </c>
      <c r="H3">
        <f>'Sampling Commitment Scheme'!E18</f>
        <v>0</v>
      </c>
      <c r="I3">
        <f>'Sampling Commitment Scheme'!F18</f>
        <v>0</v>
      </c>
      <c r="K3">
        <f>'Sampling Commitment Scheme'!J18</f>
        <v>0</v>
      </c>
      <c r="M3">
        <f t="shared" ref="M3:M16" si="0">E3</f>
        <v>0</v>
      </c>
      <c r="O3">
        <f>'Sampling Commitment Scheme'!O18</f>
        <v>0</v>
      </c>
      <c r="P3">
        <f>'Sampling Commitment Scheme'!P18</f>
        <v>0</v>
      </c>
      <c r="Q3">
        <f>'Sampling Commitment Scheme'!Q18</f>
        <v>0</v>
      </c>
      <c r="S3">
        <f>'Sampling Commitment Scheme'!K18</f>
        <v>0</v>
      </c>
      <c r="Y3">
        <f>'Sampling Commitment Scheme'!N18</f>
        <v>0</v>
      </c>
      <c r="AI3">
        <f>'Sampling Commitment Scheme'!L18</f>
        <v>0</v>
      </c>
      <c r="AQ3">
        <f>'Sampling Commitment Scheme'!M18</f>
        <v>0</v>
      </c>
    </row>
    <row r="4" spans="1:45" x14ac:dyDescent="0.35">
      <c r="C4">
        <f>'Sampling Commitment Scheme'!B19</f>
        <v>0</v>
      </c>
      <c r="D4">
        <f>'Sampling Commitment Scheme'!C19</f>
        <v>0</v>
      </c>
      <c r="E4">
        <f>'Sampling Commitment Scheme'!D19</f>
        <v>0</v>
      </c>
      <c r="F4">
        <f>'Sampling Commitment Scheme'!G19</f>
        <v>0</v>
      </c>
      <c r="G4">
        <f>'Sampling Commitment Scheme'!H19</f>
        <v>0</v>
      </c>
      <c r="H4">
        <f>'Sampling Commitment Scheme'!E19</f>
        <v>0</v>
      </c>
      <c r="I4">
        <f>'Sampling Commitment Scheme'!F19</f>
        <v>0</v>
      </c>
      <c r="K4">
        <f>'Sampling Commitment Scheme'!J19</f>
        <v>0</v>
      </c>
      <c r="M4">
        <f t="shared" si="0"/>
        <v>0</v>
      </c>
      <c r="O4">
        <f>'Sampling Commitment Scheme'!O19</f>
        <v>0</v>
      </c>
      <c r="P4">
        <f>'Sampling Commitment Scheme'!P19</f>
        <v>0</v>
      </c>
      <c r="Q4">
        <f>'Sampling Commitment Scheme'!Q19</f>
        <v>0</v>
      </c>
      <c r="S4">
        <f>'Sampling Commitment Scheme'!K19</f>
        <v>0</v>
      </c>
      <c r="Y4">
        <f>'Sampling Commitment Scheme'!N19</f>
        <v>0</v>
      </c>
      <c r="AI4">
        <f>'Sampling Commitment Scheme'!L19</f>
        <v>0</v>
      </c>
      <c r="AQ4">
        <f>'Sampling Commitment Scheme'!M19</f>
        <v>0</v>
      </c>
    </row>
    <row r="5" spans="1:45" x14ac:dyDescent="0.35">
      <c r="C5">
        <f>'Sampling Commitment Scheme'!B20</f>
        <v>0</v>
      </c>
      <c r="D5">
        <f>'Sampling Commitment Scheme'!C20</f>
        <v>0</v>
      </c>
      <c r="E5">
        <f>'Sampling Commitment Scheme'!D20</f>
        <v>0</v>
      </c>
      <c r="F5">
        <f>'Sampling Commitment Scheme'!G20</f>
        <v>0</v>
      </c>
      <c r="G5">
        <f>'Sampling Commitment Scheme'!H20</f>
        <v>0</v>
      </c>
      <c r="H5">
        <f>'Sampling Commitment Scheme'!E20</f>
        <v>0</v>
      </c>
      <c r="I5">
        <f>'Sampling Commitment Scheme'!F20</f>
        <v>0</v>
      </c>
      <c r="K5">
        <f>'Sampling Commitment Scheme'!J20</f>
        <v>0</v>
      </c>
      <c r="M5">
        <f t="shared" si="0"/>
        <v>0</v>
      </c>
      <c r="O5">
        <f>'Sampling Commitment Scheme'!O20</f>
        <v>0</v>
      </c>
      <c r="P5">
        <f>'Sampling Commitment Scheme'!P20</f>
        <v>0</v>
      </c>
      <c r="Q5">
        <f>'Sampling Commitment Scheme'!Q20</f>
        <v>0</v>
      </c>
      <c r="S5">
        <f>'Sampling Commitment Scheme'!K20</f>
        <v>0</v>
      </c>
      <c r="Y5">
        <f>'Sampling Commitment Scheme'!N20</f>
        <v>0</v>
      </c>
      <c r="AI5">
        <f>'Sampling Commitment Scheme'!L20</f>
        <v>0</v>
      </c>
      <c r="AQ5">
        <f>'Sampling Commitment Scheme'!M20</f>
        <v>0</v>
      </c>
    </row>
    <row r="6" spans="1:45" x14ac:dyDescent="0.35">
      <c r="C6">
        <f>'Sampling Commitment Scheme'!B21</f>
        <v>0</v>
      </c>
      <c r="D6">
        <f>'Sampling Commitment Scheme'!C21</f>
        <v>0</v>
      </c>
      <c r="E6">
        <f>'Sampling Commitment Scheme'!D21</f>
        <v>0</v>
      </c>
      <c r="F6">
        <f>'Sampling Commitment Scheme'!G21</f>
        <v>0</v>
      </c>
      <c r="G6">
        <f>'Sampling Commitment Scheme'!H21</f>
        <v>0</v>
      </c>
      <c r="H6">
        <f>'Sampling Commitment Scheme'!E21</f>
        <v>0</v>
      </c>
      <c r="I6">
        <f>'Sampling Commitment Scheme'!F21</f>
        <v>0</v>
      </c>
      <c r="K6">
        <f>'Sampling Commitment Scheme'!J21</f>
        <v>0</v>
      </c>
      <c r="M6">
        <f t="shared" si="0"/>
        <v>0</v>
      </c>
      <c r="O6">
        <f>'Sampling Commitment Scheme'!O21</f>
        <v>0</v>
      </c>
      <c r="P6">
        <f>'Sampling Commitment Scheme'!P21</f>
        <v>0</v>
      </c>
      <c r="Q6">
        <f>'Sampling Commitment Scheme'!Q21</f>
        <v>0</v>
      </c>
      <c r="S6">
        <f>'Sampling Commitment Scheme'!K21</f>
        <v>0</v>
      </c>
      <c r="Y6">
        <f>'Sampling Commitment Scheme'!N21</f>
        <v>0</v>
      </c>
      <c r="AI6">
        <f>'Sampling Commitment Scheme'!L21</f>
        <v>0</v>
      </c>
      <c r="AQ6">
        <f>'Sampling Commitment Scheme'!M21</f>
        <v>0</v>
      </c>
    </row>
    <row r="7" spans="1:45" x14ac:dyDescent="0.35">
      <c r="C7">
        <f>'Sampling Commitment Scheme'!B22</f>
        <v>0</v>
      </c>
      <c r="D7">
        <f>'Sampling Commitment Scheme'!C22</f>
        <v>0</v>
      </c>
      <c r="E7">
        <f>'Sampling Commitment Scheme'!D22</f>
        <v>0</v>
      </c>
      <c r="F7">
        <f>'Sampling Commitment Scheme'!G22</f>
        <v>0</v>
      </c>
      <c r="G7">
        <f>'Sampling Commitment Scheme'!H22</f>
        <v>0</v>
      </c>
      <c r="H7">
        <f>'Sampling Commitment Scheme'!E22</f>
        <v>0</v>
      </c>
      <c r="I7">
        <f>'Sampling Commitment Scheme'!F22</f>
        <v>0</v>
      </c>
      <c r="K7">
        <f>'Sampling Commitment Scheme'!J22</f>
        <v>0</v>
      </c>
      <c r="M7">
        <f t="shared" si="0"/>
        <v>0</v>
      </c>
      <c r="O7">
        <f>'Sampling Commitment Scheme'!O22</f>
        <v>0</v>
      </c>
      <c r="P7">
        <f>'Sampling Commitment Scheme'!P22</f>
        <v>0</v>
      </c>
      <c r="Q7">
        <f>'Sampling Commitment Scheme'!Q22</f>
        <v>0</v>
      </c>
      <c r="S7">
        <f>'Sampling Commitment Scheme'!K22</f>
        <v>0</v>
      </c>
      <c r="Y7">
        <f>'Sampling Commitment Scheme'!N22</f>
        <v>0</v>
      </c>
      <c r="AI7">
        <f>'Sampling Commitment Scheme'!L22</f>
        <v>0</v>
      </c>
      <c r="AQ7">
        <f>'Sampling Commitment Scheme'!M22</f>
        <v>0</v>
      </c>
    </row>
    <row r="8" spans="1:45" x14ac:dyDescent="0.35">
      <c r="C8">
        <f>'Sampling Commitment Scheme'!B23</f>
        <v>0</v>
      </c>
      <c r="D8">
        <f>'Sampling Commitment Scheme'!C23</f>
        <v>0</v>
      </c>
      <c r="E8">
        <f>'Sampling Commitment Scheme'!D23</f>
        <v>0</v>
      </c>
      <c r="F8">
        <f>'Sampling Commitment Scheme'!G23</f>
        <v>0</v>
      </c>
      <c r="G8">
        <f>'Sampling Commitment Scheme'!H23</f>
        <v>0</v>
      </c>
      <c r="H8">
        <f>'Sampling Commitment Scheme'!E23</f>
        <v>0</v>
      </c>
      <c r="I8">
        <f>'Sampling Commitment Scheme'!F23</f>
        <v>0</v>
      </c>
      <c r="K8">
        <f>'Sampling Commitment Scheme'!J23</f>
        <v>0</v>
      </c>
      <c r="M8">
        <f t="shared" si="0"/>
        <v>0</v>
      </c>
      <c r="O8">
        <f>'Sampling Commitment Scheme'!O23</f>
        <v>0</v>
      </c>
      <c r="P8">
        <f>'Sampling Commitment Scheme'!P23</f>
        <v>0</v>
      </c>
      <c r="Q8">
        <f>'Sampling Commitment Scheme'!Q23</f>
        <v>0</v>
      </c>
      <c r="S8">
        <f>'Sampling Commitment Scheme'!K23</f>
        <v>0</v>
      </c>
      <c r="Y8">
        <f>'Sampling Commitment Scheme'!N23</f>
        <v>0</v>
      </c>
      <c r="AI8">
        <f>'Sampling Commitment Scheme'!L23</f>
        <v>0</v>
      </c>
      <c r="AQ8">
        <f>'Sampling Commitment Scheme'!M23</f>
        <v>0</v>
      </c>
    </row>
    <row r="9" spans="1:45" x14ac:dyDescent="0.35">
      <c r="C9">
        <f>'Sampling Commitment Scheme'!B24</f>
        <v>0</v>
      </c>
      <c r="D9">
        <f>'Sampling Commitment Scheme'!C24</f>
        <v>0</v>
      </c>
      <c r="E9">
        <f>'Sampling Commitment Scheme'!D24</f>
        <v>0</v>
      </c>
      <c r="F9">
        <f>'Sampling Commitment Scheme'!G24</f>
        <v>0</v>
      </c>
      <c r="G9">
        <f>'Sampling Commitment Scheme'!H24</f>
        <v>0</v>
      </c>
      <c r="H9">
        <f>'Sampling Commitment Scheme'!E24</f>
        <v>0</v>
      </c>
      <c r="I9">
        <f>'Sampling Commitment Scheme'!F24</f>
        <v>0</v>
      </c>
      <c r="K9">
        <f>'Sampling Commitment Scheme'!J24</f>
        <v>0</v>
      </c>
      <c r="M9">
        <f t="shared" si="0"/>
        <v>0</v>
      </c>
      <c r="O9">
        <f>'Sampling Commitment Scheme'!O24</f>
        <v>0</v>
      </c>
      <c r="P9">
        <f>'Sampling Commitment Scheme'!P24</f>
        <v>0</v>
      </c>
      <c r="Q9">
        <f>'Sampling Commitment Scheme'!Q24</f>
        <v>0</v>
      </c>
      <c r="S9">
        <f>'Sampling Commitment Scheme'!K24</f>
        <v>0</v>
      </c>
      <c r="Y9">
        <f>'Sampling Commitment Scheme'!N24</f>
        <v>0</v>
      </c>
      <c r="AI9">
        <f>'Sampling Commitment Scheme'!L24</f>
        <v>0</v>
      </c>
      <c r="AQ9">
        <f>'Sampling Commitment Scheme'!M24</f>
        <v>0</v>
      </c>
    </row>
    <row r="10" spans="1:45" x14ac:dyDescent="0.35">
      <c r="C10">
        <f>'Sampling Commitment Scheme'!B25</f>
        <v>0</v>
      </c>
      <c r="D10">
        <f>'Sampling Commitment Scheme'!C25</f>
        <v>0</v>
      </c>
      <c r="E10">
        <f>'Sampling Commitment Scheme'!D25</f>
        <v>0</v>
      </c>
      <c r="F10">
        <f>'Sampling Commitment Scheme'!G25</f>
        <v>0</v>
      </c>
      <c r="G10">
        <f>'Sampling Commitment Scheme'!H25</f>
        <v>0</v>
      </c>
      <c r="H10">
        <f>'Sampling Commitment Scheme'!E25</f>
        <v>0</v>
      </c>
      <c r="I10">
        <f>'Sampling Commitment Scheme'!F25</f>
        <v>0</v>
      </c>
      <c r="K10">
        <f>'Sampling Commitment Scheme'!J25</f>
        <v>0</v>
      </c>
      <c r="M10">
        <f t="shared" si="0"/>
        <v>0</v>
      </c>
      <c r="O10">
        <f>'Sampling Commitment Scheme'!O25</f>
        <v>0</v>
      </c>
      <c r="P10">
        <f>'Sampling Commitment Scheme'!P25</f>
        <v>0</v>
      </c>
      <c r="Q10">
        <f>'Sampling Commitment Scheme'!Q25</f>
        <v>0</v>
      </c>
      <c r="S10">
        <f>'Sampling Commitment Scheme'!K25</f>
        <v>0</v>
      </c>
      <c r="Y10">
        <f>'Sampling Commitment Scheme'!N25</f>
        <v>0</v>
      </c>
      <c r="AI10">
        <f>'Sampling Commitment Scheme'!L25</f>
        <v>0</v>
      </c>
      <c r="AQ10">
        <f>'Sampling Commitment Scheme'!M25</f>
        <v>0</v>
      </c>
    </row>
    <row r="11" spans="1:45" x14ac:dyDescent="0.35">
      <c r="C11">
        <f>'Sampling Commitment Scheme'!B26</f>
        <v>0</v>
      </c>
      <c r="D11">
        <f>'Sampling Commitment Scheme'!C26</f>
        <v>0</v>
      </c>
      <c r="E11">
        <f>'Sampling Commitment Scheme'!D26</f>
        <v>0</v>
      </c>
      <c r="F11">
        <f>'Sampling Commitment Scheme'!G26</f>
        <v>0</v>
      </c>
      <c r="G11">
        <f>'Sampling Commitment Scheme'!H26</f>
        <v>0</v>
      </c>
      <c r="H11">
        <f>'Sampling Commitment Scheme'!E26</f>
        <v>0</v>
      </c>
      <c r="I11">
        <f>'Sampling Commitment Scheme'!F26</f>
        <v>0</v>
      </c>
      <c r="K11">
        <f>'Sampling Commitment Scheme'!J26</f>
        <v>0</v>
      </c>
      <c r="M11">
        <f t="shared" si="0"/>
        <v>0</v>
      </c>
      <c r="O11">
        <f>'Sampling Commitment Scheme'!O26</f>
        <v>0</v>
      </c>
      <c r="P11">
        <f>'Sampling Commitment Scheme'!P26</f>
        <v>0</v>
      </c>
      <c r="Q11">
        <f>'Sampling Commitment Scheme'!Q26</f>
        <v>0</v>
      </c>
      <c r="S11">
        <f>'Sampling Commitment Scheme'!K26</f>
        <v>0</v>
      </c>
      <c r="Y11">
        <f>'Sampling Commitment Scheme'!N26</f>
        <v>0</v>
      </c>
      <c r="AI11">
        <f>'Sampling Commitment Scheme'!L26</f>
        <v>0</v>
      </c>
      <c r="AQ11">
        <f>'Sampling Commitment Scheme'!M26</f>
        <v>0</v>
      </c>
    </row>
    <row r="12" spans="1:45" x14ac:dyDescent="0.35">
      <c r="C12">
        <f>'Sampling Commitment Scheme'!B27</f>
        <v>0</v>
      </c>
      <c r="D12">
        <f>'Sampling Commitment Scheme'!C27</f>
        <v>0</v>
      </c>
      <c r="E12">
        <f>'Sampling Commitment Scheme'!D27</f>
        <v>0</v>
      </c>
      <c r="F12">
        <f>'Sampling Commitment Scheme'!G27</f>
        <v>0</v>
      </c>
      <c r="G12">
        <f>'Sampling Commitment Scheme'!H27</f>
        <v>0</v>
      </c>
      <c r="H12">
        <f>'Sampling Commitment Scheme'!E27</f>
        <v>0</v>
      </c>
      <c r="I12">
        <f>'Sampling Commitment Scheme'!F27</f>
        <v>0</v>
      </c>
      <c r="K12">
        <f>'Sampling Commitment Scheme'!J27</f>
        <v>0</v>
      </c>
      <c r="M12">
        <f t="shared" si="0"/>
        <v>0</v>
      </c>
      <c r="O12">
        <f>'Sampling Commitment Scheme'!O27</f>
        <v>0</v>
      </c>
      <c r="P12">
        <f>'Sampling Commitment Scheme'!P27</f>
        <v>0</v>
      </c>
      <c r="Q12">
        <f>'Sampling Commitment Scheme'!Q27</f>
        <v>0</v>
      </c>
      <c r="S12">
        <f>'Sampling Commitment Scheme'!K27</f>
        <v>0</v>
      </c>
      <c r="Y12">
        <f>'Sampling Commitment Scheme'!N27</f>
        <v>0</v>
      </c>
      <c r="AI12">
        <f>'Sampling Commitment Scheme'!L27</f>
        <v>0</v>
      </c>
      <c r="AQ12">
        <f>'Sampling Commitment Scheme'!M27</f>
        <v>0</v>
      </c>
    </row>
    <row r="13" spans="1:45" x14ac:dyDescent="0.35">
      <c r="C13">
        <f>'Sampling Commitment Scheme'!B28</f>
        <v>0</v>
      </c>
      <c r="D13">
        <f>'Sampling Commitment Scheme'!C28</f>
        <v>0</v>
      </c>
      <c r="E13">
        <f>'Sampling Commitment Scheme'!D28</f>
        <v>0</v>
      </c>
      <c r="F13">
        <f>'Sampling Commitment Scheme'!G28</f>
        <v>0</v>
      </c>
      <c r="G13">
        <f>'Sampling Commitment Scheme'!H28</f>
        <v>0</v>
      </c>
      <c r="H13">
        <f>'Sampling Commitment Scheme'!E28</f>
        <v>0</v>
      </c>
      <c r="I13">
        <f>'Sampling Commitment Scheme'!F28</f>
        <v>0</v>
      </c>
      <c r="K13">
        <f>'Sampling Commitment Scheme'!J28</f>
        <v>0</v>
      </c>
      <c r="M13">
        <f t="shared" si="0"/>
        <v>0</v>
      </c>
      <c r="O13">
        <f>'Sampling Commitment Scheme'!O28</f>
        <v>0</v>
      </c>
      <c r="P13">
        <f>'Sampling Commitment Scheme'!P28</f>
        <v>0</v>
      </c>
      <c r="Q13">
        <f>'Sampling Commitment Scheme'!Q28</f>
        <v>0</v>
      </c>
      <c r="S13">
        <f>'Sampling Commitment Scheme'!K28</f>
        <v>0</v>
      </c>
      <c r="Y13">
        <f>'Sampling Commitment Scheme'!N28</f>
        <v>0</v>
      </c>
      <c r="AI13">
        <f>'Sampling Commitment Scheme'!L28</f>
        <v>0</v>
      </c>
      <c r="AQ13">
        <f>'Sampling Commitment Scheme'!M28</f>
        <v>0</v>
      </c>
    </row>
    <row r="14" spans="1:45" x14ac:dyDescent="0.35">
      <c r="C14">
        <f>'Sampling Commitment Scheme'!B29</f>
        <v>0</v>
      </c>
      <c r="D14">
        <f>'Sampling Commitment Scheme'!C29</f>
        <v>0</v>
      </c>
      <c r="E14">
        <f>'Sampling Commitment Scheme'!D29</f>
        <v>0</v>
      </c>
      <c r="F14">
        <f>'Sampling Commitment Scheme'!G29</f>
        <v>0</v>
      </c>
      <c r="G14">
        <f>'Sampling Commitment Scheme'!H29</f>
        <v>0</v>
      </c>
      <c r="H14">
        <f>'Sampling Commitment Scheme'!E29</f>
        <v>0</v>
      </c>
      <c r="I14">
        <f>'Sampling Commitment Scheme'!F29</f>
        <v>0</v>
      </c>
      <c r="K14">
        <f>'Sampling Commitment Scheme'!J29</f>
        <v>0</v>
      </c>
      <c r="M14">
        <f t="shared" si="0"/>
        <v>0</v>
      </c>
      <c r="O14">
        <f>'Sampling Commitment Scheme'!O29</f>
        <v>0</v>
      </c>
      <c r="P14">
        <f>'Sampling Commitment Scheme'!P29</f>
        <v>0</v>
      </c>
      <c r="Q14">
        <f>'Sampling Commitment Scheme'!Q29</f>
        <v>0</v>
      </c>
      <c r="S14">
        <f>'Sampling Commitment Scheme'!K29</f>
        <v>0</v>
      </c>
      <c r="Y14">
        <f>'Sampling Commitment Scheme'!N29</f>
        <v>0</v>
      </c>
      <c r="AI14">
        <f>'Sampling Commitment Scheme'!L29</f>
        <v>0</v>
      </c>
      <c r="AQ14">
        <f>'Sampling Commitment Scheme'!M29</f>
        <v>0</v>
      </c>
    </row>
    <row r="15" spans="1:45" x14ac:dyDescent="0.35">
      <c r="C15">
        <f>'Sampling Commitment Scheme'!B30</f>
        <v>0</v>
      </c>
      <c r="D15">
        <f>'Sampling Commitment Scheme'!C30</f>
        <v>0</v>
      </c>
      <c r="E15">
        <f>'Sampling Commitment Scheme'!D30</f>
        <v>0</v>
      </c>
      <c r="F15">
        <f>'Sampling Commitment Scheme'!G30</f>
        <v>0</v>
      </c>
      <c r="G15">
        <f>'Sampling Commitment Scheme'!H30</f>
        <v>0</v>
      </c>
      <c r="H15">
        <f>'Sampling Commitment Scheme'!E30</f>
        <v>0</v>
      </c>
      <c r="I15">
        <f>'Sampling Commitment Scheme'!F30</f>
        <v>0</v>
      </c>
      <c r="K15">
        <f>'Sampling Commitment Scheme'!J30</f>
        <v>0</v>
      </c>
      <c r="M15">
        <f t="shared" si="0"/>
        <v>0</v>
      </c>
      <c r="O15">
        <f>'Sampling Commitment Scheme'!O30</f>
        <v>0</v>
      </c>
      <c r="P15">
        <f>'Sampling Commitment Scheme'!P30</f>
        <v>0</v>
      </c>
      <c r="Q15">
        <f>'Sampling Commitment Scheme'!Q30</f>
        <v>0</v>
      </c>
      <c r="S15">
        <f>'Sampling Commitment Scheme'!K30</f>
        <v>0</v>
      </c>
      <c r="Y15">
        <f>'Sampling Commitment Scheme'!N30</f>
        <v>0</v>
      </c>
      <c r="AI15">
        <f>'Sampling Commitment Scheme'!L30</f>
        <v>0</v>
      </c>
      <c r="AQ15">
        <f>'Sampling Commitment Scheme'!M30</f>
        <v>0</v>
      </c>
    </row>
    <row r="16" spans="1:45" x14ac:dyDescent="0.35">
      <c r="C16">
        <f>'Sampling Commitment Scheme'!B31</f>
        <v>0</v>
      </c>
      <c r="D16">
        <f>'Sampling Commitment Scheme'!C31</f>
        <v>0</v>
      </c>
      <c r="E16">
        <f>'Sampling Commitment Scheme'!D31</f>
        <v>0</v>
      </c>
      <c r="F16">
        <f>'Sampling Commitment Scheme'!G31</f>
        <v>0</v>
      </c>
      <c r="G16">
        <f>'Sampling Commitment Scheme'!H31</f>
        <v>0</v>
      </c>
      <c r="H16">
        <f>'Sampling Commitment Scheme'!E31</f>
        <v>0</v>
      </c>
      <c r="I16">
        <f>'Sampling Commitment Scheme'!F31</f>
        <v>0</v>
      </c>
      <c r="K16">
        <f>'Sampling Commitment Scheme'!J31</f>
        <v>0</v>
      </c>
      <c r="M16">
        <f t="shared" si="0"/>
        <v>0</v>
      </c>
      <c r="O16">
        <f>'Sampling Commitment Scheme'!O31</f>
        <v>0</v>
      </c>
      <c r="P16">
        <f>'Sampling Commitment Scheme'!P31</f>
        <v>0</v>
      </c>
      <c r="Q16">
        <f>'Sampling Commitment Scheme'!Q31</f>
        <v>0</v>
      </c>
      <c r="S16">
        <f>'Sampling Commitment Scheme'!K31</f>
        <v>0</v>
      </c>
      <c r="Y16">
        <f>'Sampling Commitment Scheme'!N31</f>
        <v>0</v>
      </c>
      <c r="AI16">
        <f>'Sampling Commitment Scheme'!L31</f>
        <v>0</v>
      </c>
      <c r="AQ16">
        <f>'Sampling Commitment Scheme'!M31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Sampling Commitment Scheme</vt:lpstr>
      <vt:lpstr>for internal use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Marcussen</dc:creator>
  <cp:lastModifiedBy>Thomas Marcussen</cp:lastModifiedBy>
  <dcterms:created xsi:type="dcterms:W3CDTF">2023-01-04T10:28:57Z</dcterms:created>
  <dcterms:modified xsi:type="dcterms:W3CDTF">2023-03-24T13:21:58Z</dcterms:modified>
</cp:coreProperties>
</file>